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laura.tihan\Documents\Documents\Rapoarte activitate ONRC\RapActivitate 2022 ONRC\Raport si Anexe finale 2022\"/>
    </mc:Choice>
  </mc:AlternateContent>
  <xr:revisionPtr revIDLastSave="0" documentId="13_ncr:1_{4A3D269E-1D08-45B6-9AF4-4CF12A3DFE1C}" xr6:coauthVersionLast="47" xr6:coauthVersionMax="47" xr10:uidLastSave="{00000000-0000-0000-0000-000000000000}"/>
  <bookViews>
    <workbookView xWindow="-120" yWindow="-120" windowWidth="29040" windowHeight="15840" xr2:uid="{00000000-000D-0000-FFFF-FFFF00000000}"/>
  </bookViews>
  <sheets>
    <sheet name="2022" sheetId="2" r:id="rId1"/>
  </sheets>
  <calcPr calcId="191029"/>
</workbook>
</file>

<file path=xl/calcChain.xml><?xml version="1.0" encoding="utf-8"?>
<calcChain xmlns="http://schemas.openxmlformats.org/spreadsheetml/2006/main">
  <c r="C49" i="2" l="1"/>
  <c r="D49" i="2"/>
  <c r="E49" i="2"/>
  <c r="F49" i="2"/>
  <c r="G49" i="2"/>
  <c r="H49" i="2"/>
  <c r="I49" i="2"/>
  <c r="J49" i="2"/>
  <c r="K49" i="2"/>
  <c r="L49" i="2"/>
  <c r="M49" i="2"/>
  <c r="N49" i="2"/>
  <c r="B49" i="2"/>
</calcChain>
</file>

<file path=xl/sharedStrings.xml><?xml version="1.0" encoding="utf-8"?>
<sst xmlns="http://schemas.openxmlformats.org/spreadsheetml/2006/main" count="67" uniqueCount="64">
  <si>
    <t>Denumire judet</t>
  </si>
  <si>
    <t>Total înregistrări</t>
  </si>
  <si>
    <t>Cereri rezervare denumire</t>
  </si>
  <si>
    <t>Înregistrări din oficiu (inclusiv radieri)</t>
  </si>
  <si>
    <t>Alba</t>
  </si>
  <si>
    <t>Arad</t>
  </si>
  <si>
    <t>Argeş</t>
  </si>
  <si>
    <t>Bacău</t>
  </si>
  <si>
    <t>Bihor</t>
  </si>
  <si>
    <t>Bistriţa-Năsăud</t>
  </si>
  <si>
    <t>Botoşani</t>
  </si>
  <si>
    <t>Braşov</t>
  </si>
  <si>
    <t>Brăila</t>
  </si>
  <si>
    <t>Buzău</t>
  </si>
  <si>
    <t>Caraş-Severin</t>
  </si>
  <si>
    <t>Cluj</t>
  </si>
  <si>
    <t>Constanţa</t>
  </si>
  <si>
    <t>Covasna</t>
  </si>
  <si>
    <t>Dâmboviţa</t>
  </si>
  <si>
    <t>Dolj</t>
  </si>
  <si>
    <t>Galaţi</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</si>
  <si>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</si>
  <si>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</si>
  <si>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</si>
  <si>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</si>
  <si>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</si>
  <si>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</si>
  <si>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</si>
  <si>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</si>
  <si>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</si>
  <si>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</si>
  <si>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</si>
  <si>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</si>
  <si>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</si>
  <si>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</si>
  <si>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</si>
  <si>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</si>
  <si>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</si>
  <si>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Timiş</t>
  </si>
  <si>
    <t>Tulcea</t>
  </si>
  <si>
    <t>Vaslui</t>
  </si>
  <si>
    <t>Vâlcea</t>
  </si>
  <si>
    <t>Vrancea</t>
  </si>
  <si>
    <t>Călăraşi</t>
  </si>
  <si>
    <t>Giurgiu</t>
  </si>
  <si>
    <t>Total ROMANIA</t>
  </si>
  <si>
    <t>Bucureşti</t>
  </si>
  <si>
    <t>Cereri depunere şi menţionare acte</t>
  </si>
  <si>
    <t>din care:</t>
  </si>
  <si>
    <t>Procedura de insolventa</t>
  </si>
  <si>
    <t>Total înmatriculări *)</t>
  </si>
  <si>
    <t>Persoane fizice autorizate, întreprinderi individuale şi familiale</t>
  </si>
  <si>
    <t>Persoane juridice / sucursale</t>
  </si>
  <si>
    <t>Total cereri menţiuni</t>
  </si>
  <si>
    <t>Cereri de menţiuni</t>
  </si>
  <si>
    <t>Cereri radiere voluntară **)</t>
  </si>
  <si>
    <t>Alte cereri de înregistrare</t>
  </si>
  <si>
    <t>Altele ***)</t>
  </si>
  <si>
    <t>Total cereri menţiuni col. 5 = col.6+col.7+col.8+col.9; Alte cereri de înregistrare col.10 = col.11+col.12; Total înregistrări col.13 = col.2+col.5+col.10</t>
  </si>
  <si>
    <t>***) Sunt cuprinse urmatoarele categorii de cereri: menţionare depunere situatie financiară la Ministerul Finanţelor Publice, cale de atac, eliberare duplicat, notificări activități la sedii, preschimbare certificat, numire expert, concordat preventiv, erori materiale, note interne, prospecte de emisiuni, radiere firma din oficiu, radiere mențiune, radierea unei radieri, ş.a.</t>
  </si>
  <si>
    <t>Anexa nr. 5</t>
  </si>
  <si>
    <t>Statistica cererilor de înregistrare în Registrul comerţului în perioada 01.01.2022 - 31.12.2022</t>
  </si>
  <si>
    <t>*) Total înmatriculari cuprinde: 152.809 înmatriculari de profesionişti nou constituiţi din care, 38.584  persoane fizice şi 114.225 persoane juridice; 9.669 profesionişti reînmatriculaţi ca urmare a schimbării sediului social/profesional  în alt judeţ, din care: 813 persoane fizice şi 8.856 persoane juridice; 160 înmatriculari de sucursale ale persoanelor juridice.  Situaţia statistică privind înmatriculările de persoane fizice şi juridice nou constituite este publicată în pagina web a instituţiei, www.onrc.ro, secţiunea statistici.</t>
  </si>
  <si>
    <t>**) Cererile de radiere voluntară reprezintă 79,03% din numărul total de 73.639 radieri în perioada 01.01.2022 - 31.12.2022. Diferenţa de 15.443 radieri este reprezentată de operaţiunile de radiere din oficiu ca urmare a închiderii procedurii de insolvenţă sau ca urmare a incidenţei situaţiilor prevazute în articolul 237 din Legea 31/1990 - Legea societăţilor, republicată, cu modificările şi completările ulterioare. Situaţia statistică privind numărul total de radieri în perioada 01.01.2022 - 31.12.2022 este publicată în pagina web a instituţiei, www.onrc.ro, secţiunea statistici.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</si>
</sst>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charset val="238"/>
    </font>
    <font>
      <sz val="10"/>
      <name val="Arial Narrow"/>
      <family val="2"/>
      <charset val="238"/>
    </font>
    <font>
      <b/>
      <sz val="10"/>
      <name val="Arial Narrow"/>
      <family val="2"/>
      <charset val="238"/>
    </font>
    <font>
      <b/>
      <sz val="9"/>
      <name val="Arial Narrow"/>
      <family val="2"/>
      <charset val="238"/>
    </font>
    <font>
      <sz val="10"/>
      <color indexed="8"/>
      <name val="Arial"/>
      <family val="2"/>
      <charset val="238"/>
    </font>
    <font>
      <b/>
      <sz val="12"/>
      <name val="Arial Narrow"/>
      <family val="2"/>
      <charset val="238"/>
    </font>
    <font>
      <b/>
      <sz val="9"/>
      <color indexed="8"/>
      <name val="Arial Narrow"/>
      <family val="2"/>
      <charset val="238"/>
    </font>
    <font>
      <sz val="9"/>
      <color indexed="8"/>
      <name val="Arial"/>
      <family val="2"/>
      <charset val="23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8"/>
      </left>
      <right style="thin">
        <color indexed="8"/>
      </right>
      <top style="double">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double">
        <color indexed="8"/>
      </right>
      <top/>
      <bottom style="double">
        <color indexed="8"/>
      </bottom>
      <diagonal/>
    </border>
    <border>
      <left/>
      <right style="double">
        <color indexed="64"/>
      </right>
      <top style="double">
        <color indexed="64"/>
      </top>
      <bottom/>
      <diagonal/>
    </border>
    <border>
      <left style="double">
        <color indexed="8"/>
      </left>
      <right style="thin">
        <color indexed="8"/>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style="double">
        <color indexed="8"/>
      </bottom>
      <diagonal/>
    </border>
    <border>
      <left style="thin">
        <color indexed="64"/>
      </left>
      <right style="thin">
        <color indexed="64"/>
      </right>
      <top style="thin">
        <color indexed="64"/>
      </top>
      <bottom style="thin">
        <color indexed="64"/>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style="double">
        <color indexed="8"/>
      </left>
      <right/>
      <top/>
      <bottom style="double">
        <color indexed="8"/>
      </bottom>
      <diagonal/>
    </border>
    <border>
      <left style="thin">
        <color indexed="64"/>
      </left>
      <right style="thin">
        <color indexed="8"/>
      </right>
      <top/>
      <bottom style="double">
        <color indexed="8"/>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0" fontId="4" fillId="0" borderId="0"/>
  </cellStyleXfs>
  <cellXfs count="42">
    <xf numFmtId="0" fontId="0" fillId="0" borderId="0" xfId="0"/>
    <xf numFmtId="0" fontId="1" fillId="0" borderId="0" xfId="0" applyFont="1"/>
    <xf numFmtId="0" fontId="2" fillId="0" borderId="0" xfId="0"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5" xfId="0" applyFont="1" applyBorder="1" applyAlignment="1">
      <alignment horizontal="center"/>
    </xf>
    <xf numFmtId="0" fontId="3" fillId="0" borderId="14" xfId="0" applyFont="1" applyBorder="1" applyAlignment="1">
      <alignment horizontal="center"/>
    </xf>
    <xf numFmtId="0" fontId="3" fillId="2" borderId="11" xfId="0" applyFont="1" applyFill="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2" borderId="8" xfId="0" applyFont="1" applyFill="1" applyBorder="1" applyAlignment="1">
      <alignment horizontal="center"/>
    </xf>
    <xf numFmtId="0" fontId="3" fillId="0" borderId="15" xfId="0" applyFont="1" applyBorder="1" applyAlignment="1">
      <alignment horizontal="center"/>
    </xf>
    <xf numFmtId="0" fontId="2" fillId="0" borderId="16" xfId="0" applyFont="1" applyBorder="1"/>
    <xf numFmtId="3" fontId="2" fillId="2" borderId="17" xfId="0" applyNumberFormat="1" applyFont="1" applyFill="1" applyBorder="1"/>
    <xf numFmtId="3" fontId="2" fillId="2" borderId="13" xfId="0" applyNumberFormat="1" applyFont="1" applyFill="1" applyBorder="1"/>
    <xf numFmtId="3" fontId="1" fillId="0" borderId="13" xfId="0" applyNumberFormat="1" applyFont="1" applyBorder="1"/>
    <xf numFmtId="0" fontId="2" fillId="0" borderId="18" xfId="0" applyFont="1" applyBorder="1"/>
    <xf numFmtId="3" fontId="2" fillId="2" borderId="19" xfId="0" applyNumberFormat="1" applyFont="1" applyFill="1" applyBorder="1"/>
    <xf numFmtId="3" fontId="1" fillId="0" borderId="19" xfId="0" applyNumberFormat="1" applyFont="1" applyBorder="1"/>
    <xf numFmtId="3" fontId="1" fillId="0" borderId="20" xfId="0" applyNumberFormat="1" applyFont="1" applyBorder="1"/>
    <xf numFmtId="0" fontId="2" fillId="0" borderId="21" xfId="0" applyFont="1" applyBorder="1"/>
    <xf numFmtId="3" fontId="1" fillId="0" borderId="22" xfId="0" applyNumberFormat="1" applyFont="1" applyBorder="1"/>
    <xf numFmtId="0" fontId="2" fillId="0" borderId="23" xfId="0" applyFont="1" applyBorder="1"/>
    <xf numFmtId="3" fontId="2" fillId="2" borderId="24" xfId="0" applyNumberFormat="1" applyFont="1" applyFill="1" applyBorder="1"/>
    <xf numFmtId="3" fontId="1" fillId="0" borderId="24" xfId="0" applyNumberFormat="1" applyFont="1" applyBorder="1"/>
    <xf numFmtId="3" fontId="1" fillId="0" borderId="25" xfId="0" applyNumberFormat="1" applyFont="1" applyBorder="1"/>
    <xf numFmtId="0" fontId="3"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alignment wrapText="1"/>
    </xf>
    <xf numFmtId="0" fontId="7" fillId="0" borderId="0" xfId="0" applyFont="1" applyAlignment="1">
      <alignment wrapText="1"/>
    </xf>
    <xf numFmtId="0" fontId="5" fillId="0" borderId="0" xfId="0" applyFont="1" applyAlignment="1">
      <alignment horizontal="center" vertical="center" wrapText="1"/>
    </xf>
    <xf numFmtId="0" fontId="2" fillId="0" borderId="6" xfId="0" applyFont="1" applyBorder="1" applyAlignment="1">
      <alignment horizontal="center" vertical="center" wrapText="1"/>
    </xf>
    <xf numFmtId="0" fontId="3" fillId="2" borderId="7"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2" borderId="1"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topLeftCell="A22" zoomScaleNormal="100" workbookViewId="0">
      <selection activeCell="M29" sqref="M29"/>
    </sheetView>
  </sheetViews>
  <sheetFormatPr defaultRowHeight="12.75" x14ac:dyDescent="0.2"/>
  <cols>
    <col min="1" max="1" width="15.28515625" customWidth="1"/>
    <col min="2" max="2" width="10.5703125" customWidth="1"/>
    <col min="3" max="3" width="17.140625" customWidth="1"/>
    <col min="4" max="4" width="13" customWidth="1"/>
    <col min="5" max="5" width="12.42578125" customWidth="1"/>
    <col min="6" max="6" width="11.28515625" customWidth="1"/>
    <col min="7" max="7" width="11.42578125" customWidth="1"/>
    <col min="8" max="8" width="10.7109375" customWidth="1"/>
    <col min="9" max="9" width="13.5703125" customWidth="1"/>
    <col min="10" max="10" width="13.28515625" customWidth="1"/>
    <col min="11" max="11" width="13.42578125" customWidth="1"/>
    <col min="12" max="12" width="11.42578125" customWidth="1"/>
    <col min="13" max="13" width="13.28515625" customWidth="1"/>
    <col min="14" max="14" width="14.7109375" customWidth="1"/>
  </cols>
  <sheetData>
    <row r="1" spans="1:14" x14ac:dyDescent="0.2">
      <c r="A1" s="1"/>
      <c r="B1" s="2"/>
      <c r="C1" s="2"/>
      <c r="D1" s="2"/>
      <c r="E1" s="2"/>
      <c r="F1" s="2"/>
      <c r="G1" s="2"/>
      <c r="H1" s="2"/>
      <c r="I1" s="2"/>
      <c r="J1" s="2"/>
      <c r="K1" s="2"/>
      <c r="L1" s="2"/>
      <c r="M1" s="2"/>
      <c r="N1" s="2" t="s">
        <v>60</v>
      </c>
    </row>
    <row r="2" spans="1:14" ht="15.75" x14ac:dyDescent="0.2">
      <c r="A2" s="31" t="s">
        <v>61</v>
      </c>
      <c r="B2" s="31"/>
      <c r="C2" s="31"/>
      <c r="D2" s="31"/>
      <c r="E2" s="31"/>
      <c r="F2" s="31"/>
      <c r="G2" s="31"/>
      <c r="H2" s="31"/>
      <c r="I2" s="31"/>
      <c r="J2" s="31"/>
      <c r="K2" s="31"/>
      <c r="L2" s="31"/>
      <c r="M2" s="31"/>
      <c r="N2" s="31"/>
    </row>
    <row r="3" spans="1:14" ht="1.5" customHeight="1" thickBot="1" x14ac:dyDescent="0.25"/>
    <row r="4" spans="1:14" ht="14.25" thickTop="1" thickBot="1" x14ac:dyDescent="0.25">
      <c r="A4" s="32" t="s">
        <v>0</v>
      </c>
      <c r="B4" s="33" t="s">
        <v>50</v>
      </c>
      <c r="C4" s="34" t="s">
        <v>48</v>
      </c>
      <c r="D4" s="35"/>
      <c r="E4" s="36" t="s">
        <v>53</v>
      </c>
      <c r="F4" s="34" t="s">
        <v>48</v>
      </c>
      <c r="G4" s="37"/>
      <c r="H4" s="37"/>
      <c r="I4" s="37"/>
      <c r="J4" s="36" t="s">
        <v>56</v>
      </c>
      <c r="K4" s="38" t="s">
        <v>48</v>
      </c>
      <c r="L4" s="39"/>
      <c r="M4" s="40" t="s">
        <v>1</v>
      </c>
      <c r="N4" s="6" t="s">
        <v>48</v>
      </c>
    </row>
    <row r="5" spans="1:14" ht="39.75" customHeight="1" thickTop="1" thickBot="1" x14ac:dyDescent="0.25">
      <c r="A5" s="32"/>
      <c r="B5" s="33"/>
      <c r="C5" s="3" t="s">
        <v>51</v>
      </c>
      <c r="D5" s="3" t="s">
        <v>52</v>
      </c>
      <c r="E5" s="36"/>
      <c r="F5" s="3" t="s">
        <v>54</v>
      </c>
      <c r="G5" s="3" t="s">
        <v>47</v>
      </c>
      <c r="H5" s="4" t="s">
        <v>49</v>
      </c>
      <c r="I5" s="3" t="s">
        <v>55</v>
      </c>
      <c r="J5" s="36"/>
      <c r="K5" s="3" t="s">
        <v>2</v>
      </c>
      <c r="L5" s="3" t="s">
        <v>57</v>
      </c>
      <c r="M5" s="41"/>
      <c r="N5" s="5" t="s">
        <v>3</v>
      </c>
    </row>
    <row r="6" spans="1:14" ht="12.6" customHeight="1" thickTop="1" thickBot="1" x14ac:dyDescent="0.3">
      <c r="A6" s="7">
        <v>1</v>
      </c>
      <c r="B6" s="8">
        <v>2</v>
      </c>
      <c r="C6" s="9">
        <v>3</v>
      </c>
      <c r="D6" s="9">
        <v>4</v>
      </c>
      <c r="E6" s="8">
        <v>5</v>
      </c>
      <c r="F6" s="9">
        <v>6</v>
      </c>
      <c r="G6" s="9">
        <v>7</v>
      </c>
      <c r="H6" s="9">
        <v>8</v>
      </c>
      <c r="I6" s="9">
        <v>9</v>
      </c>
      <c r="J6" s="8">
        <v>10</v>
      </c>
      <c r="K6" s="9">
        <v>11</v>
      </c>
      <c r="L6" s="10">
        <v>12</v>
      </c>
      <c r="M6" s="11">
        <v>13</v>
      </c>
      <c r="N6" s="12">
        <v>14</v>
      </c>
    </row>
    <row r="7" spans="1:14" ht="13.5" thickTop="1" x14ac:dyDescent="0.2">
      <c r="A7" s="17" t="s">
        <v>4</v>
      </c>
      <c r="B7" s="18">
        <v>2911</v>
      </c>
      <c r="C7" s="19">
        <v>920</v>
      </c>
      <c r="D7" s="19">
        <v>1991</v>
      </c>
      <c r="E7" s="18">
        <v>8362</v>
      </c>
      <c r="F7" s="19">
        <v>5810</v>
      </c>
      <c r="G7" s="19">
        <v>781</v>
      </c>
      <c r="H7" s="19">
        <v>495</v>
      </c>
      <c r="I7" s="19">
        <v>1276</v>
      </c>
      <c r="J7" s="18">
        <v>27634</v>
      </c>
      <c r="K7" s="19">
        <v>3411</v>
      </c>
      <c r="L7" s="19">
        <v>24223</v>
      </c>
      <c r="M7" s="18">
        <v>38907</v>
      </c>
      <c r="N7" s="20">
        <v>24724</v>
      </c>
    </row>
    <row r="8" spans="1:14" x14ac:dyDescent="0.2">
      <c r="A8" s="21" t="s">
        <v>5</v>
      </c>
      <c r="B8" s="15">
        <v>3334</v>
      </c>
      <c r="C8" s="16">
        <v>1014</v>
      </c>
      <c r="D8" s="16">
        <v>2320</v>
      </c>
      <c r="E8" s="15">
        <v>13863</v>
      </c>
      <c r="F8" s="16">
        <v>9842</v>
      </c>
      <c r="G8" s="16">
        <v>1300</v>
      </c>
      <c r="H8" s="16">
        <v>1219</v>
      </c>
      <c r="I8" s="16">
        <v>1502</v>
      </c>
      <c r="J8" s="15">
        <v>39882</v>
      </c>
      <c r="K8" s="16">
        <v>3830</v>
      </c>
      <c r="L8" s="16">
        <v>36052</v>
      </c>
      <c r="M8" s="15">
        <v>57079</v>
      </c>
      <c r="N8" s="22">
        <v>36844</v>
      </c>
    </row>
    <row r="9" spans="1:14" x14ac:dyDescent="0.2">
      <c r="A9" s="21" t="s">
        <v>6</v>
      </c>
      <c r="B9" s="15">
        <v>4315</v>
      </c>
      <c r="C9" s="16">
        <v>863</v>
      </c>
      <c r="D9" s="16">
        <v>3452</v>
      </c>
      <c r="E9" s="15">
        <v>16850</v>
      </c>
      <c r="F9" s="16">
        <v>12191</v>
      </c>
      <c r="G9" s="16">
        <v>1742</v>
      </c>
      <c r="H9" s="16">
        <v>1036</v>
      </c>
      <c r="I9" s="16">
        <v>1881</v>
      </c>
      <c r="J9" s="15">
        <v>49252</v>
      </c>
      <c r="K9" s="16">
        <v>5143</v>
      </c>
      <c r="L9" s="16">
        <v>44109</v>
      </c>
      <c r="M9" s="15">
        <v>70417</v>
      </c>
      <c r="N9" s="22">
        <v>45367</v>
      </c>
    </row>
    <row r="10" spans="1:14" x14ac:dyDescent="0.2">
      <c r="A10" s="21" t="s">
        <v>7</v>
      </c>
      <c r="B10" s="15">
        <v>3229</v>
      </c>
      <c r="C10" s="16">
        <v>1019</v>
      </c>
      <c r="D10" s="16">
        <v>2210</v>
      </c>
      <c r="E10" s="15">
        <v>11066</v>
      </c>
      <c r="F10" s="16">
        <v>7773</v>
      </c>
      <c r="G10" s="16">
        <v>1067</v>
      </c>
      <c r="H10" s="16">
        <v>757</v>
      </c>
      <c r="I10" s="16">
        <v>1469</v>
      </c>
      <c r="J10" s="15">
        <v>38196</v>
      </c>
      <c r="K10" s="16">
        <v>4147</v>
      </c>
      <c r="L10" s="16">
        <v>34049</v>
      </c>
      <c r="M10" s="15">
        <v>52491</v>
      </c>
      <c r="N10" s="22">
        <v>35160</v>
      </c>
    </row>
    <row r="11" spans="1:14" x14ac:dyDescent="0.2">
      <c r="A11" s="21" t="s">
        <v>8</v>
      </c>
      <c r="B11" s="15">
        <v>5537</v>
      </c>
      <c r="C11" s="16">
        <v>1787</v>
      </c>
      <c r="D11" s="16">
        <v>3750</v>
      </c>
      <c r="E11" s="15">
        <v>18913</v>
      </c>
      <c r="F11" s="16">
        <v>12992</v>
      </c>
      <c r="G11" s="16">
        <v>1638</v>
      </c>
      <c r="H11" s="16">
        <v>2422</v>
      </c>
      <c r="I11" s="16">
        <v>1861</v>
      </c>
      <c r="J11" s="15">
        <v>64708</v>
      </c>
      <c r="K11" s="16">
        <v>8391</v>
      </c>
      <c r="L11" s="16">
        <v>56317</v>
      </c>
      <c r="M11" s="15">
        <v>89158</v>
      </c>
      <c r="N11" s="22">
        <v>58771</v>
      </c>
    </row>
    <row r="12" spans="1:14" x14ac:dyDescent="0.2">
      <c r="A12" s="21" t="s">
        <v>9</v>
      </c>
      <c r="B12" s="15">
        <v>2279</v>
      </c>
      <c r="C12" s="16">
        <v>430</v>
      </c>
      <c r="D12" s="16">
        <v>1849</v>
      </c>
      <c r="E12" s="15">
        <v>7443</v>
      </c>
      <c r="F12" s="16">
        <v>5155</v>
      </c>
      <c r="G12" s="16">
        <v>807</v>
      </c>
      <c r="H12" s="16">
        <v>598</v>
      </c>
      <c r="I12" s="16">
        <v>883</v>
      </c>
      <c r="J12" s="15">
        <v>23632</v>
      </c>
      <c r="K12" s="16">
        <v>2788</v>
      </c>
      <c r="L12" s="16">
        <v>20844</v>
      </c>
      <c r="M12" s="15">
        <v>33354</v>
      </c>
      <c r="N12" s="22">
        <v>21504</v>
      </c>
    </row>
    <row r="13" spans="1:14" x14ac:dyDescent="0.2">
      <c r="A13" s="21" t="s">
        <v>10</v>
      </c>
      <c r="B13" s="15">
        <v>1410</v>
      </c>
      <c r="C13" s="16">
        <v>495</v>
      </c>
      <c r="D13" s="16">
        <v>915</v>
      </c>
      <c r="E13" s="15">
        <v>5226</v>
      </c>
      <c r="F13" s="16">
        <v>3558</v>
      </c>
      <c r="G13" s="16">
        <v>622</v>
      </c>
      <c r="H13" s="16">
        <v>225</v>
      </c>
      <c r="I13" s="16">
        <v>821</v>
      </c>
      <c r="J13" s="15">
        <v>14006</v>
      </c>
      <c r="K13" s="16">
        <v>1703</v>
      </c>
      <c r="L13" s="16">
        <v>12303</v>
      </c>
      <c r="M13" s="15">
        <v>20642</v>
      </c>
      <c r="N13" s="22">
        <v>12557</v>
      </c>
    </row>
    <row r="14" spans="1:14" x14ac:dyDescent="0.2">
      <c r="A14" s="21" t="s">
        <v>11</v>
      </c>
      <c r="B14" s="15">
        <v>5577</v>
      </c>
      <c r="C14" s="16">
        <v>1506</v>
      </c>
      <c r="D14" s="16">
        <v>4071</v>
      </c>
      <c r="E14" s="15">
        <v>19439</v>
      </c>
      <c r="F14" s="16">
        <v>14187</v>
      </c>
      <c r="G14" s="16">
        <v>2304</v>
      </c>
      <c r="H14" s="16">
        <v>1220</v>
      </c>
      <c r="I14" s="16">
        <v>1728</v>
      </c>
      <c r="J14" s="15">
        <v>64633</v>
      </c>
      <c r="K14" s="16">
        <v>7003</v>
      </c>
      <c r="L14" s="16">
        <v>57630</v>
      </c>
      <c r="M14" s="15">
        <v>89649</v>
      </c>
      <c r="N14" s="22">
        <v>59194</v>
      </c>
    </row>
    <row r="15" spans="1:14" x14ac:dyDescent="0.2">
      <c r="A15" s="21" t="s">
        <v>12</v>
      </c>
      <c r="B15" s="15">
        <v>1501</v>
      </c>
      <c r="C15" s="16">
        <v>511</v>
      </c>
      <c r="D15" s="16">
        <v>990</v>
      </c>
      <c r="E15" s="15">
        <v>6844</v>
      </c>
      <c r="F15" s="16">
        <v>4515</v>
      </c>
      <c r="G15" s="16">
        <v>824</v>
      </c>
      <c r="H15" s="16">
        <v>656</v>
      </c>
      <c r="I15" s="16">
        <v>849</v>
      </c>
      <c r="J15" s="15">
        <v>19919</v>
      </c>
      <c r="K15" s="16">
        <v>1880</v>
      </c>
      <c r="L15" s="16">
        <v>18039</v>
      </c>
      <c r="M15" s="15">
        <v>28264</v>
      </c>
      <c r="N15" s="22">
        <v>18780</v>
      </c>
    </row>
    <row r="16" spans="1:14" x14ac:dyDescent="0.2">
      <c r="A16" s="21" t="s">
        <v>46</v>
      </c>
      <c r="B16" s="15">
        <v>32028</v>
      </c>
      <c r="C16" s="16">
        <v>6682</v>
      </c>
      <c r="D16" s="16">
        <v>25346</v>
      </c>
      <c r="E16" s="15">
        <v>145613</v>
      </c>
      <c r="F16" s="16">
        <v>100367</v>
      </c>
      <c r="G16" s="16">
        <v>30262</v>
      </c>
      <c r="H16" s="16">
        <v>6309</v>
      </c>
      <c r="I16" s="16">
        <v>8675</v>
      </c>
      <c r="J16" s="15">
        <v>379729</v>
      </c>
      <c r="K16" s="16">
        <v>53290</v>
      </c>
      <c r="L16" s="16">
        <v>326439</v>
      </c>
      <c r="M16" s="15">
        <v>557370</v>
      </c>
      <c r="N16" s="22">
        <v>336550</v>
      </c>
    </row>
    <row r="17" spans="1:14" x14ac:dyDescent="0.2">
      <c r="A17" s="21" t="s">
        <v>13</v>
      </c>
      <c r="B17" s="15">
        <v>2357</v>
      </c>
      <c r="C17" s="16">
        <v>650</v>
      </c>
      <c r="D17" s="16">
        <v>1707</v>
      </c>
      <c r="E17" s="15">
        <v>8778</v>
      </c>
      <c r="F17" s="16">
        <v>6113</v>
      </c>
      <c r="G17" s="16">
        <v>959</v>
      </c>
      <c r="H17" s="16">
        <v>692</v>
      </c>
      <c r="I17" s="16">
        <v>1014</v>
      </c>
      <c r="J17" s="15">
        <v>28652</v>
      </c>
      <c r="K17" s="16">
        <v>2747</v>
      </c>
      <c r="L17" s="16">
        <v>25905</v>
      </c>
      <c r="M17" s="15">
        <v>39787</v>
      </c>
      <c r="N17" s="22">
        <v>26842</v>
      </c>
    </row>
    <row r="18" spans="1:14" x14ac:dyDescent="0.2">
      <c r="A18" s="21" t="s">
        <v>14</v>
      </c>
      <c r="B18" s="15">
        <v>1267</v>
      </c>
      <c r="C18" s="16">
        <v>321</v>
      </c>
      <c r="D18" s="16">
        <v>946</v>
      </c>
      <c r="E18" s="15">
        <v>4118</v>
      </c>
      <c r="F18" s="16">
        <v>2900</v>
      </c>
      <c r="G18" s="16">
        <v>399</v>
      </c>
      <c r="H18" s="16">
        <v>243</v>
      </c>
      <c r="I18" s="16">
        <v>576</v>
      </c>
      <c r="J18" s="15">
        <v>13829</v>
      </c>
      <c r="K18" s="16">
        <v>1506</v>
      </c>
      <c r="L18" s="16">
        <v>12323</v>
      </c>
      <c r="M18" s="15">
        <v>19214</v>
      </c>
      <c r="N18" s="22">
        <v>12621</v>
      </c>
    </row>
    <row r="19" spans="1:14" x14ac:dyDescent="0.2">
      <c r="A19" s="21" t="s">
        <v>43</v>
      </c>
      <c r="B19" s="15">
        <v>1393</v>
      </c>
      <c r="C19" s="16">
        <v>368</v>
      </c>
      <c r="D19" s="16">
        <v>1025</v>
      </c>
      <c r="E19" s="15">
        <v>4611</v>
      </c>
      <c r="F19" s="16">
        <v>3485</v>
      </c>
      <c r="G19" s="16">
        <v>376</v>
      </c>
      <c r="H19" s="16">
        <v>289</v>
      </c>
      <c r="I19" s="16">
        <v>461</v>
      </c>
      <c r="J19" s="15">
        <v>14793</v>
      </c>
      <c r="K19" s="16">
        <v>1656</v>
      </c>
      <c r="L19" s="16">
        <v>13137</v>
      </c>
      <c r="M19" s="15">
        <v>20797</v>
      </c>
      <c r="N19" s="22">
        <v>13298</v>
      </c>
    </row>
    <row r="20" spans="1:14" x14ac:dyDescent="0.2">
      <c r="A20" s="21" t="s">
        <v>15</v>
      </c>
      <c r="B20" s="15">
        <v>9734</v>
      </c>
      <c r="C20" s="16">
        <v>2162</v>
      </c>
      <c r="D20" s="16">
        <v>7572</v>
      </c>
      <c r="E20" s="15">
        <v>29106</v>
      </c>
      <c r="F20" s="16">
        <v>20693</v>
      </c>
      <c r="G20" s="16">
        <v>3129</v>
      </c>
      <c r="H20" s="16">
        <v>2620</v>
      </c>
      <c r="I20" s="16">
        <v>2664</v>
      </c>
      <c r="J20" s="15">
        <v>111302</v>
      </c>
      <c r="K20" s="16">
        <v>12768</v>
      </c>
      <c r="L20" s="16">
        <v>98534</v>
      </c>
      <c r="M20" s="15">
        <v>150142</v>
      </c>
      <c r="N20" s="22">
        <v>101326</v>
      </c>
    </row>
    <row r="21" spans="1:14" x14ac:dyDescent="0.2">
      <c r="A21" s="21" t="s">
        <v>16</v>
      </c>
      <c r="B21" s="15">
        <v>5669</v>
      </c>
      <c r="C21" s="16">
        <v>1063</v>
      </c>
      <c r="D21" s="16">
        <v>4606</v>
      </c>
      <c r="E21" s="15">
        <v>27478</v>
      </c>
      <c r="F21" s="16">
        <v>19848</v>
      </c>
      <c r="G21" s="16">
        <v>3409</v>
      </c>
      <c r="H21" s="16">
        <v>1430</v>
      </c>
      <c r="I21" s="16">
        <v>2791</v>
      </c>
      <c r="J21" s="15">
        <v>73048</v>
      </c>
      <c r="K21" s="16">
        <v>7835</v>
      </c>
      <c r="L21" s="16">
        <v>65213</v>
      </c>
      <c r="M21" s="15">
        <v>106195</v>
      </c>
      <c r="N21" s="22">
        <v>66658</v>
      </c>
    </row>
    <row r="22" spans="1:14" x14ac:dyDescent="0.2">
      <c r="A22" s="21" t="s">
        <v>17</v>
      </c>
      <c r="B22" s="15">
        <v>993</v>
      </c>
      <c r="C22" s="16">
        <v>431</v>
      </c>
      <c r="D22" s="16">
        <v>562</v>
      </c>
      <c r="E22" s="15">
        <v>3710</v>
      </c>
      <c r="F22" s="16">
        <v>2671</v>
      </c>
      <c r="G22" s="16">
        <v>335</v>
      </c>
      <c r="H22" s="16">
        <v>194</v>
      </c>
      <c r="I22" s="16">
        <v>510</v>
      </c>
      <c r="J22" s="15">
        <v>12004</v>
      </c>
      <c r="K22" s="16">
        <v>1168</v>
      </c>
      <c r="L22" s="16">
        <v>10836</v>
      </c>
      <c r="M22" s="15">
        <v>16707</v>
      </c>
      <c r="N22" s="22">
        <v>11076</v>
      </c>
    </row>
    <row r="23" spans="1:14" x14ac:dyDescent="0.2">
      <c r="A23" s="21" t="s">
        <v>18</v>
      </c>
      <c r="B23" s="15">
        <v>2795</v>
      </c>
      <c r="C23" s="16">
        <v>731</v>
      </c>
      <c r="D23" s="16">
        <v>2064</v>
      </c>
      <c r="E23" s="15">
        <v>9061</v>
      </c>
      <c r="F23" s="16">
        <v>6269</v>
      </c>
      <c r="G23" s="16">
        <v>922</v>
      </c>
      <c r="H23" s="16">
        <v>505</v>
      </c>
      <c r="I23" s="16">
        <v>1365</v>
      </c>
      <c r="J23" s="15">
        <v>26065</v>
      </c>
      <c r="K23" s="16">
        <v>3487</v>
      </c>
      <c r="L23" s="16">
        <v>22578</v>
      </c>
      <c r="M23" s="15">
        <v>37921</v>
      </c>
      <c r="N23" s="22">
        <v>23261</v>
      </c>
    </row>
    <row r="24" spans="1:14" x14ac:dyDescent="0.2">
      <c r="A24" s="21" t="s">
        <v>19</v>
      </c>
      <c r="B24" s="15">
        <v>4414</v>
      </c>
      <c r="C24" s="16">
        <v>846</v>
      </c>
      <c r="D24" s="16">
        <v>3568</v>
      </c>
      <c r="E24" s="15">
        <v>15485</v>
      </c>
      <c r="F24" s="16">
        <v>11345</v>
      </c>
      <c r="G24" s="16">
        <v>1899</v>
      </c>
      <c r="H24" s="16">
        <v>541</v>
      </c>
      <c r="I24" s="16">
        <v>1700</v>
      </c>
      <c r="J24" s="15">
        <v>47668</v>
      </c>
      <c r="K24" s="16">
        <v>5518</v>
      </c>
      <c r="L24" s="16">
        <v>42150</v>
      </c>
      <c r="M24" s="15">
        <v>67567</v>
      </c>
      <c r="N24" s="22">
        <v>42574</v>
      </c>
    </row>
    <row r="25" spans="1:14" x14ac:dyDescent="0.2">
      <c r="A25" s="21" t="s">
        <v>20</v>
      </c>
      <c r="B25" s="15">
        <v>3072</v>
      </c>
      <c r="C25" s="16">
        <v>645</v>
      </c>
      <c r="D25" s="16">
        <v>2427</v>
      </c>
      <c r="E25" s="15">
        <v>12220</v>
      </c>
      <c r="F25" s="16">
        <v>8718</v>
      </c>
      <c r="G25" s="16">
        <v>1304</v>
      </c>
      <c r="H25" s="16">
        <v>718</v>
      </c>
      <c r="I25" s="16">
        <v>1480</v>
      </c>
      <c r="J25" s="15">
        <v>38108</v>
      </c>
      <c r="K25" s="16">
        <v>3856</v>
      </c>
      <c r="L25" s="16">
        <v>34252</v>
      </c>
      <c r="M25" s="15">
        <v>53400</v>
      </c>
      <c r="N25" s="22">
        <v>35041</v>
      </c>
    </row>
    <row r="26" spans="1:14" x14ac:dyDescent="0.2">
      <c r="A26" s="21" t="s">
        <v>44</v>
      </c>
      <c r="B26" s="15">
        <v>1505</v>
      </c>
      <c r="C26" s="16">
        <v>227</v>
      </c>
      <c r="D26" s="16">
        <v>1278</v>
      </c>
      <c r="E26" s="15">
        <v>4803</v>
      </c>
      <c r="F26" s="16">
        <v>3437</v>
      </c>
      <c r="G26" s="16">
        <v>415</v>
      </c>
      <c r="H26" s="16">
        <v>482</v>
      </c>
      <c r="I26" s="16">
        <v>469</v>
      </c>
      <c r="J26" s="15">
        <v>15818</v>
      </c>
      <c r="K26" s="16">
        <v>1911</v>
      </c>
      <c r="L26" s="16">
        <v>13907</v>
      </c>
      <c r="M26" s="15">
        <v>22126</v>
      </c>
      <c r="N26" s="22">
        <v>14557</v>
      </c>
    </row>
    <row r="27" spans="1:14" x14ac:dyDescent="0.2">
      <c r="A27" s="21" t="s">
        <v>21</v>
      </c>
      <c r="B27" s="15">
        <v>1888</v>
      </c>
      <c r="C27" s="16">
        <v>337</v>
      </c>
      <c r="D27" s="16">
        <v>1551</v>
      </c>
      <c r="E27" s="15">
        <v>6949</v>
      </c>
      <c r="F27" s="16">
        <v>5198</v>
      </c>
      <c r="G27" s="16">
        <v>748</v>
      </c>
      <c r="H27" s="16">
        <v>267</v>
      </c>
      <c r="I27" s="16">
        <v>736</v>
      </c>
      <c r="J27" s="15">
        <v>22123</v>
      </c>
      <c r="K27" s="16">
        <v>2163</v>
      </c>
      <c r="L27" s="16">
        <v>19960</v>
      </c>
      <c r="M27" s="15">
        <v>30960</v>
      </c>
      <c r="N27" s="22">
        <v>20159</v>
      </c>
    </row>
    <row r="28" spans="1:14" x14ac:dyDescent="0.2">
      <c r="A28" s="21" t="s">
        <v>22</v>
      </c>
      <c r="B28" s="15">
        <v>1488</v>
      </c>
      <c r="C28" s="16">
        <v>717</v>
      </c>
      <c r="D28" s="16">
        <v>771</v>
      </c>
      <c r="E28" s="15">
        <v>6117</v>
      </c>
      <c r="F28" s="16">
        <v>4343</v>
      </c>
      <c r="G28" s="16">
        <v>738</v>
      </c>
      <c r="H28" s="16">
        <v>250</v>
      </c>
      <c r="I28" s="16">
        <v>786</v>
      </c>
      <c r="J28" s="15">
        <v>21403</v>
      </c>
      <c r="K28" s="16">
        <v>1768</v>
      </c>
      <c r="L28" s="16">
        <v>19635</v>
      </c>
      <c r="M28" s="15">
        <v>29008</v>
      </c>
      <c r="N28" s="22">
        <v>19988</v>
      </c>
    </row>
    <row r="29" spans="1:14" x14ac:dyDescent="0.2">
      <c r="A29" s="21" t="s">
        <v>23</v>
      </c>
      <c r="B29" s="15">
        <v>2661</v>
      </c>
      <c r="C29" s="16">
        <v>628</v>
      </c>
      <c r="D29" s="16">
        <v>2033</v>
      </c>
      <c r="E29" s="15">
        <v>10912</v>
      </c>
      <c r="F29" s="16">
        <v>7339</v>
      </c>
      <c r="G29" s="16">
        <v>1681</v>
      </c>
      <c r="H29" s="16">
        <v>728</v>
      </c>
      <c r="I29" s="16">
        <v>1164</v>
      </c>
      <c r="J29" s="15">
        <v>29624</v>
      </c>
      <c r="K29" s="16">
        <v>3229</v>
      </c>
      <c r="L29" s="16">
        <v>26395</v>
      </c>
      <c r="M29" s="15">
        <v>43197</v>
      </c>
      <c r="N29" s="22">
        <v>27189</v>
      </c>
    </row>
    <row r="30" spans="1:14" x14ac:dyDescent="0.2">
      <c r="A30" s="21" t="s">
        <v>24</v>
      </c>
      <c r="B30" s="15">
        <v>1127</v>
      </c>
      <c r="C30" s="16">
        <v>291</v>
      </c>
      <c r="D30" s="16">
        <v>836</v>
      </c>
      <c r="E30" s="15">
        <v>3698</v>
      </c>
      <c r="F30" s="16">
        <v>2688</v>
      </c>
      <c r="G30" s="16">
        <v>297</v>
      </c>
      <c r="H30" s="16">
        <v>328</v>
      </c>
      <c r="I30" s="16">
        <v>385</v>
      </c>
      <c r="J30" s="15">
        <v>14001</v>
      </c>
      <c r="K30" s="16">
        <v>1733</v>
      </c>
      <c r="L30" s="16">
        <v>12268</v>
      </c>
      <c r="M30" s="15">
        <v>18826</v>
      </c>
      <c r="N30" s="22">
        <v>12617</v>
      </c>
    </row>
    <row r="31" spans="1:14" x14ac:dyDescent="0.2">
      <c r="A31" s="21" t="s">
        <v>25</v>
      </c>
      <c r="B31" s="15">
        <v>6627</v>
      </c>
      <c r="C31" s="16">
        <v>1846</v>
      </c>
      <c r="D31" s="16">
        <v>4781</v>
      </c>
      <c r="E31" s="15">
        <v>22175</v>
      </c>
      <c r="F31" s="16">
        <v>15533</v>
      </c>
      <c r="G31" s="16">
        <v>3209</v>
      </c>
      <c r="H31" s="16">
        <v>1177</v>
      </c>
      <c r="I31" s="16">
        <v>2256</v>
      </c>
      <c r="J31" s="15">
        <v>60227</v>
      </c>
      <c r="K31" s="16">
        <v>8771</v>
      </c>
      <c r="L31" s="16">
        <v>51456</v>
      </c>
      <c r="M31" s="15">
        <v>89029</v>
      </c>
      <c r="N31" s="22">
        <v>53052</v>
      </c>
    </row>
    <row r="32" spans="1:14" x14ac:dyDescent="0.2">
      <c r="A32" s="21" t="s">
        <v>26</v>
      </c>
      <c r="B32" s="15">
        <v>9938</v>
      </c>
      <c r="C32" s="16">
        <v>1153</v>
      </c>
      <c r="D32" s="16">
        <v>8785</v>
      </c>
      <c r="E32" s="15">
        <v>31561</v>
      </c>
      <c r="F32" s="16">
        <v>23101</v>
      </c>
      <c r="G32" s="16">
        <v>5467</v>
      </c>
      <c r="H32" s="16">
        <v>1236</v>
      </c>
      <c r="I32" s="16">
        <v>1757</v>
      </c>
      <c r="J32" s="15">
        <v>81741</v>
      </c>
      <c r="K32" s="16">
        <v>13534</v>
      </c>
      <c r="L32" s="16">
        <v>68207</v>
      </c>
      <c r="M32" s="15">
        <v>123240</v>
      </c>
      <c r="N32" s="22">
        <v>71184</v>
      </c>
    </row>
    <row r="33" spans="1:14" x14ac:dyDescent="0.2">
      <c r="A33" s="21" t="s">
        <v>27</v>
      </c>
      <c r="B33" s="15">
        <v>3439</v>
      </c>
      <c r="C33" s="16">
        <v>946</v>
      </c>
      <c r="D33" s="16">
        <v>2493</v>
      </c>
      <c r="E33" s="15">
        <v>10455</v>
      </c>
      <c r="F33" s="16">
        <v>7374</v>
      </c>
      <c r="G33" s="16">
        <v>800</v>
      </c>
      <c r="H33" s="16">
        <v>1056</v>
      </c>
      <c r="I33" s="16">
        <v>1225</v>
      </c>
      <c r="J33" s="15">
        <v>35721</v>
      </c>
      <c r="K33" s="16">
        <v>4453</v>
      </c>
      <c r="L33" s="16">
        <v>31268</v>
      </c>
      <c r="M33" s="15">
        <v>49615</v>
      </c>
      <c r="N33" s="22">
        <v>32369</v>
      </c>
    </row>
    <row r="34" spans="1:14" x14ac:dyDescent="0.2">
      <c r="A34" s="21" t="s">
        <v>28</v>
      </c>
      <c r="B34" s="15">
        <v>1334</v>
      </c>
      <c r="C34" s="16">
        <v>433</v>
      </c>
      <c r="D34" s="16">
        <v>901</v>
      </c>
      <c r="E34" s="15">
        <v>4259</v>
      </c>
      <c r="F34" s="16">
        <v>2873</v>
      </c>
      <c r="G34" s="16">
        <v>402</v>
      </c>
      <c r="H34" s="16">
        <v>311</v>
      </c>
      <c r="I34" s="16">
        <v>673</v>
      </c>
      <c r="J34" s="15">
        <v>10811</v>
      </c>
      <c r="K34" s="16">
        <v>1645</v>
      </c>
      <c r="L34" s="16">
        <v>9166</v>
      </c>
      <c r="M34" s="15">
        <v>16404</v>
      </c>
      <c r="N34" s="22">
        <v>9440</v>
      </c>
    </row>
    <row r="35" spans="1:14" x14ac:dyDescent="0.2">
      <c r="A35" s="21" t="s">
        <v>29</v>
      </c>
      <c r="B35" s="15">
        <v>3757</v>
      </c>
      <c r="C35" s="16">
        <v>1400</v>
      </c>
      <c r="D35" s="16">
        <v>2357</v>
      </c>
      <c r="E35" s="15">
        <v>12058</v>
      </c>
      <c r="F35" s="16">
        <v>8603</v>
      </c>
      <c r="G35" s="16">
        <v>1393</v>
      </c>
      <c r="H35" s="16">
        <v>603</v>
      </c>
      <c r="I35" s="16">
        <v>1459</v>
      </c>
      <c r="J35" s="15">
        <v>42768</v>
      </c>
      <c r="K35" s="16">
        <v>4366</v>
      </c>
      <c r="L35" s="16">
        <v>38402</v>
      </c>
      <c r="M35" s="15">
        <v>58583</v>
      </c>
      <c r="N35" s="22">
        <v>39234</v>
      </c>
    </row>
    <row r="36" spans="1:14" x14ac:dyDescent="0.2">
      <c r="A36" s="21" t="s">
        <v>30</v>
      </c>
      <c r="B36" s="15">
        <v>2338</v>
      </c>
      <c r="C36" s="16">
        <v>809</v>
      </c>
      <c r="D36" s="16">
        <v>1529</v>
      </c>
      <c r="E36" s="15">
        <v>9074</v>
      </c>
      <c r="F36" s="16">
        <v>6414</v>
      </c>
      <c r="G36" s="16">
        <v>993</v>
      </c>
      <c r="H36" s="16">
        <v>682</v>
      </c>
      <c r="I36" s="16">
        <v>985</v>
      </c>
      <c r="J36" s="15">
        <v>28188</v>
      </c>
      <c r="K36" s="16">
        <v>2749</v>
      </c>
      <c r="L36" s="16">
        <v>25439</v>
      </c>
      <c r="M36" s="15">
        <v>39600</v>
      </c>
      <c r="N36" s="22">
        <v>26434</v>
      </c>
    </row>
    <row r="37" spans="1:14" x14ac:dyDescent="0.2">
      <c r="A37" s="21" t="s">
        <v>31</v>
      </c>
      <c r="B37" s="15">
        <v>1880</v>
      </c>
      <c r="C37" s="16">
        <v>477</v>
      </c>
      <c r="D37" s="16">
        <v>1403</v>
      </c>
      <c r="E37" s="15">
        <v>6446</v>
      </c>
      <c r="F37" s="16">
        <v>4742</v>
      </c>
      <c r="G37" s="16">
        <v>703</v>
      </c>
      <c r="H37" s="16">
        <v>268</v>
      </c>
      <c r="I37" s="16">
        <v>733</v>
      </c>
      <c r="J37" s="15">
        <v>23734</v>
      </c>
      <c r="K37" s="16">
        <v>2288</v>
      </c>
      <c r="L37" s="16">
        <v>21446</v>
      </c>
      <c r="M37" s="15">
        <v>32060</v>
      </c>
      <c r="N37" s="22">
        <v>21984</v>
      </c>
    </row>
    <row r="38" spans="1:14" x14ac:dyDescent="0.2">
      <c r="A38" s="21" t="s">
        <v>32</v>
      </c>
      <c r="B38" s="15">
        <v>4738</v>
      </c>
      <c r="C38" s="16">
        <v>1141</v>
      </c>
      <c r="D38" s="16">
        <v>3597</v>
      </c>
      <c r="E38" s="15">
        <v>17506</v>
      </c>
      <c r="F38" s="16">
        <v>12085</v>
      </c>
      <c r="G38" s="16">
        <v>2285</v>
      </c>
      <c r="H38" s="16">
        <v>1231</v>
      </c>
      <c r="I38" s="16">
        <v>1905</v>
      </c>
      <c r="J38" s="15">
        <v>60711</v>
      </c>
      <c r="K38" s="16">
        <v>6063</v>
      </c>
      <c r="L38" s="16">
        <v>54648</v>
      </c>
      <c r="M38" s="15">
        <v>82955</v>
      </c>
      <c r="N38" s="22">
        <v>56006</v>
      </c>
    </row>
    <row r="39" spans="1:14" x14ac:dyDescent="0.2">
      <c r="A39" s="21" t="s">
        <v>33</v>
      </c>
      <c r="B39" s="15">
        <v>1941</v>
      </c>
      <c r="C39" s="16">
        <v>498</v>
      </c>
      <c r="D39" s="16">
        <v>1443</v>
      </c>
      <c r="E39" s="15">
        <v>6835</v>
      </c>
      <c r="F39" s="16">
        <v>4724</v>
      </c>
      <c r="G39" s="16">
        <v>562</v>
      </c>
      <c r="H39" s="16">
        <v>788</v>
      </c>
      <c r="I39" s="16">
        <v>761</v>
      </c>
      <c r="J39" s="15">
        <v>23597</v>
      </c>
      <c r="K39" s="16">
        <v>2321</v>
      </c>
      <c r="L39" s="16">
        <v>21276</v>
      </c>
      <c r="M39" s="15">
        <v>32373</v>
      </c>
      <c r="N39" s="22">
        <v>22105</v>
      </c>
    </row>
    <row r="40" spans="1:14" x14ac:dyDescent="0.2">
      <c r="A40" s="21" t="s">
        <v>34</v>
      </c>
      <c r="B40" s="15">
        <v>1663</v>
      </c>
      <c r="C40" s="16">
        <v>692</v>
      </c>
      <c r="D40" s="16">
        <v>971</v>
      </c>
      <c r="E40" s="15">
        <v>5221</v>
      </c>
      <c r="F40" s="16">
        <v>3698</v>
      </c>
      <c r="G40" s="16">
        <v>365</v>
      </c>
      <c r="H40" s="16">
        <v>419</v>
      </c>
      <c r="I40" s="16">
        <v>739</v>
      </c>
      <c r="J40" s="15">
        <v>16871</v>
      </c>
      <c r="K40" s="16">
        <v>1980</v>
      </c>
      <c r="L40" s="16">
        <v>14891</v>
      </c>
      <c r="M40" s="15">
        <v>23755</v>
      </c>
      <c r="N40" s="22">
        <v>15410</v>
      </c>
    </row>
    <row r="41" spans="1:14" x14ac:dyDescent="0.2">
      <c r="A41" s="21" t="s">
        <v>35</v>
      </c>
      <c r="B41" s="15">
        <v>3823</v>
      </c>
      <c r="C41" s="16">
        <v>1050</v>
      </c>
      <c r="D41" s="16">
        <v>2773</v>
      </c>
      <c r="E41" s="15">
        <v>13051</v>
      </c>
      <c r="F41" s="16">
        <v>9609</v>
      </c>
      <c r="G41" s="16">
        <v>1528</v>
      </c>
      <c r="H41" s="16">
        <v>730</v>
      </c>
      <c r="I41" s="16">
        <v>1184</v>
      </c>
      <c r="J41" s="15">
        <v>39312</v>
      </c>
      <c r="K41" s="16">
        <v>5051</v>
      </c>
      <c r="L41" s="16">
        <v>34261</v>
      </c>
      <c r="M41" s="15">
        <v>56186</v>
      </c>
      <c r="N41" s="22">
        <v>35287</v>
      </c>
    </row>
    <row r="42" spans="1:14" x14ac:dyDescent="0.2">
      <c r="A42" s="21" t="s">
        <v>36</v>
      </c>
      <c r="B42" s="15">
        <v>3473</v>
      </c>
      <c r="C42" s="16">
        <v>884</v>
      </c>
      <c r="D42" s="16">
        <v>2589</v>
      </c>
      <c r="E42" s="15">
        <v>10112</v>
      </c>
      <c r="F42" s="16">
        <v>7490</v>
      </c>
      <c r="G42" s="16">
        <v>1002</v>
      </c>
      <c r="H42" s="16">
        <v>410</v>
      </c>
      <c r="I42" s="16">
        <v>1210</v>
      </c>
      <c r="J42" s="15">
        <v>38432</v>
      </c>
      <c r="K42" s="16">
        <v>4035</v>
      </c>
      <c r="L42" s="16">
        <v>34397</v>
      </c>
      <c r="M42" s="15">
        <v>52017</v>
      </c>
      <c r="N42" s="22">
        <v>34850</v>
      </c>
    </row>
    <row r="43" spans="1:14" x14ac:dyDescent="0.2">
      <c r="A43" s="21" t="s">
        <v>37</v>
      </c>
      <c r="B43" s="15">
        <v>1393</v>
      </c>
      <c r="C43" s="16">
        <v>303</v>
      </c>
      <c r="D43" s="16">
        <v>1090</v>
      </c>
      <c r="E43" s="15">
        <v>4869</v>
      </c>
      <c r="F43" s="16">
        <v>3606</v>
      </c>
      <c r="G43" s="16">
        <v>441</v>
      </c>
      <c r="H43" s="16">
        <v>274</v>
      </c>
      <c r="I43" s="16">
        <v>548</v>
      </c>
      <c r="J43" s="15">
        <v>15907</v>
      </c>
      <c r="K43" s="16">
        <v>1821</v>
      </c>
      <c r="L43" s="16">
        <v>14086</v>
      </c>
      <c r="M43" s="15">
        <v>22169</v>
      </c>
      <c r="N43" s="22">
        <v>14408</v>
      </c>
    </row>
    <row r="44" spans="1:14" x14ac:dyDescent="0.2">
      <c r="A44" s="21" t="s">
        <v>38</v>
      </c>
      <c r="B44" s="15">
        <v>7430</v>
      </c>
      <c r="C44" s="16">
        <v>1579</v>
      </c>
      <c r="D44" s="16">
        <v>5851</v>
      </c>
      <c r="E44" s="15">
        <v>26917</v>
      </c>
      <c r="F44" s="16">
        <v>18571</v>
      </c>
      <c r="G44" s="16">
        <v>4285</v>
      </c>
      <c r="H44" s="16">
        <v>1524</v>
      </c>
      <c r="I44" s="16">
        <v>2537</v>
      </c>
      <c r="J44" s="15">
        <v>80544</v>
      </c>
      <c r="K44" s="16">
        <v>9462</v>
      </c>
      <c r="L44" s="16">
        <v>71082</v>
      </c>
      <c r="M44" s="15">
        <v>114891</v>
      </c>
      <c r="N44" s="22">
        <v>72828</v>
      </c>
    </row>
    <row r="45" spans="1:14" x14ac:dyDescent="0.2">
      <c r="A45" s="21" t="s">
        <v>39</v>
      </c>
      <c r="B45" s="15">
        <v>1166</v>
      </c>
      <c r="C45" s="16">
        <v>320</v>
      </c>
      <c r="D45" s="16">
        <v>846</v>
      </c>
      <c r="E45" s="15">
        <v>5570</v>
      </c>
      <c r="F45" s="16">
        <v>3899</v>
      </c>
      <c r="G45" s="16">
        <v>623</v>
      </c>
      <c r="H45" s="16">
        <v>318</v>
      </c>
      <c r="I45" s="16">
        <v>730</v>
      </c>
      <c r="J45" s="15">
        <v>16245</v>
      </c>
      <c r="K45" s="16">
        <v>1538</v>
      </c>
      <c r="L45" s="16">
        <v>14707</v>
      </c>
      <c r="M45" s="15">
        <v>22981</v>
      </c>
      <c r="N45" s="22">
        <v>15143</v>
      </c>
    </row>
    <row r="46" spans="1:14" x14ac:dyDescent="0.2">
      <c r="A46" s="21" t="s">
        <v>40</v>
      </c>
      <c r="B46" s="15">
        <v>1412</v>
      </c>
      <c r="C46" s="16">
        <v>289</v>
      </c>
      <c r="D46" s="16">
        <v>1123</v>
      </c>
      <c r="E46" s="15">
        <v>4809</v>
      </c>
      <c r="F46" s="16">
        <v>3291</v>
      </c>
      <c r="G46" s="16">
        <v>509</v>
      </c>
      <c r="H46" s="16">
        <v>312</v>
      </c>
      <c r="I46" s="16">
        <v>697</v>
      </c>
      <c r="J46" s="15">
        <v>16388</v>
      </c>
      <c r="K46" s="16">
        <v>1663</v>
      </c>
      <c r="L46" s="16">
        <v>14725</v>
      </c>
      <c r="M46" s="15">
        <v>22609</v>
      </c>
      <c r="N46" s="22">
        <v>14993</v>
      </c>
    </row>
    <row r="47" spans="1:14" x14ac:dyDescent="0.2">
      <c r="A47" s="21" t="s">
        <v>41</v>
      </c>
      <c r="B47" s="15">
        <v>2094</v>
      </c>
      <c r="C47" s="16">
        <v>561</v>
      </c>
      <c r="D47" s="16">
        <v>1533</v>
      </c>
      <c r="E47" s="15">
        <v>8023</v>
      </c>
      <c r="F47" s="16">
        <v>5661</v>
      </c>
      <c r="G47" s="16">
        <v>1008</v>
      </c>
      <c r="H47" s="16">
        <v>485</v>
      </c>
      <c r="I47" s="16">
        <v>869</v>
      </c>
      <c r="J47" s="15">
        <v>26197</v>
      </c>
      <c r="K47" s="16">
        <v>2473</v>
      </c>
      <c r="L47" s="16">
        <v>23724</v>
      </c>
      <c r="M47" s="15">
        <v>36314</v>
      </c>
      <c r="N47" s="22">
        <v>24297</v>
      </c>
    </row>
    <row r="48" spans="1:14" ht="13.5" thickBot="1" x14ac:dyDescent="0.25">
      <c r="A48" s="23" t="s">
        <v>42</v>
      </c>
      <c r="B48" s="24">
        <v>1708</v>
      </c>
      <c r="C48" s="25">
        <v>372</v>
      </c>
      <c r="D48" s="25">
        <v>1336</v>
      </c>
      <c r="E48" s="24">
        <v>7096</v>
      </c>
      <c r="F48" s="25">
        <v>4770</v>
      </c>
      <c r="G48" s="25">
        <v>957</v>
      </c>
      <c r="H48" s="25">
        <v>487</v>
      </c>
      <c r="I48" s="25">
        <v>882</v>
      </c>
      <c r="J48" s="24">
        <v>22057</v>
      </c>
      <c r="K48" s="25">
        <v>2124</v>
      </c>
      <c r="L48" s="25">
        <v>19933</v>
      </c>
      <c r="M48" s="24">
        <v>30861</v>
      </c>
      <c r="N48" s="26">
        <v>20514</v>
      </c>
    </row>
    <row r="49" spans="1:14" ht="14.25" thickTop="1" thickBot="1" x14ac:dyDescent="0.25">
      <c r="A49" s="13" t="s">
        <v>45</v>
      </c>
      <c r="B49" s="14">
        <f>SUM(B7:B48)</f>
        <v>162638</v>
      </c>
      <c r="C49" s="14">
        <f t="shared" ref="C49:N49" si="0">SUM(C7:C48)</f>
        <v>39397</v>
      </c>
      <c r="D49" s="14">
        <f t="shared" si="0"/>
        <v>123241</v>
      </c>
      <c r="E49" s="14">
        <f t="shared" si="0"/>
        <v>606702</v>
      </c>
      <c r="F49" s="14">
        <f t="shared" si="0"/>
        <v>427481</v>
      </c>
      <c r="G49" s="14">
        <f t="shared" si="0"/>
        <v>84490</v>
      </c>
      <c r="H49" s="14">
        <f t="shared" si="0"/>
        <v>36535</v>
      </c>
      <c r="I49" s="14">
        <f t="shared" si="0"/>
        <v>58196</v>
      </c>
      <c r="J49" s="14">
        <f t="shared" si="0"/>
        <v>1829480</v>
      </c>
      <c r="K49" s="14">
        <f t="shared" si="0"/>
        <v>219268</v>
      </c>
      <c r="L49" s="14">
        <f t="shared" si="0"/>
        <v>1610212</v>
      </c>
      <c r="M49" s="14">
        <f t="shared" si="0"/>
        <v>2598820</v>
      </c>
      <c r="N49" s="14">
        <f t="shared" si="0"/>
        <v>1656196</v>
      </c>
    </row>
    <row r="50" spans="1:14" ht="3" customHeight="1" thickTop="1" x14ac:dyDescent="0.2">
      <c r="A50" s="1"/>
      <c r="B50" s="1"/>
      <c r="C50" s="1"/>
      <c r="D50" s="1"/>
      <c r="E50" s="1"/>
      <c r="F50" s="1"/>
      <c r="G50" s="1"/>
      <c r="H50" s="1"/>
      <c r="I50" s="1"/>
      <c r="J50" s="1"/>
      <c r="K50" s="1"/>
      <c r="L50" s="1"/>
      <c r="M50" s="1"/>
      <c r="N50" s="1"/>
    </row>
    <row r="51" spans="1:14" x14ac:dyDescent="0.2">
      <c r="A51" s="2" t="s">
        <v>58</v>
      </c>
      <c r="B51" s="1"/>
      <c r="C51" s="1"/>
      <c r="D51" s="1"/>
      <c r="E51" s="1"/>
      <c r="F51" s="1"/>
      <c r="G51" s="1"/>
      <c r="H51" s="1"/>
      <c r="I51" s="1"/>
      <c r="J51" s="1"/>
      <c r="K51" s="1"/>
      <c r="L51" s="1"/>
      <c r="M51" s="1"/>
      <c r="N51" s="1"/>
    </row>
    <row r="52" spans="1:14" ht="39.75" customHeight="1" x14ac:dyDescent="0.2">
      <c r="A52" s="27" t="s">
        <v>62</v>
      </c>
      <c r="B52" s="28"/>
      <c r="C52" s="28"/>
      <c r="D52" s="28"/>
      <c r="E52" s="28"/>
      <c r="F52" s="28"/>
      <c r="G52" s="28"/>
      <c r="H52" s="28"/>
      <c r="I52" s="28"/>
      <c r="J52" s="28"/>
      <c r="K52" s="28"/>
      <c r="L52" s="28"/>
      <c r="M52" s="28"/>
      <c r="N52" s="28"/>
    </row>
    <row r="53" spans="1:14" ht="45" customHeight="1" x14ac:dyDescent="0.25">
      <c r="A53" s="29" t="s">
        <v>63</v>
      </c>
      <c r="B53" s="30"/>
      <c r="C53" s="30"/>
      <c r="D53" s="30"/>
      <c r="E53" s="30"/>
      <c r="F53" s="30"/>
      <c r="G53" s="30"/>
      <c r="H53" s="30"/>
      <c r="I53" s="30"/>
      <c r="J53" s="30"/>
      <c r="K53" s="30"/>
      <c r="L53" s="30"/>
      <c r="M53" s="30"/>
      <c r="N53" s="30"/>
    </row>
    <row r="54" spans="1:14" ht="34.5" customHeight="1" x14ac:dyDescent="0.25">
      <c r="A54" s="29" t="s">
        <v>59</v>
      </c>
      <c r="B54" s="30"/>
      <c r="C54" s="30"/>
      <c r="D54" s="30"/>
      <c r="E54" s="30"/>
      <c r="F54" s="30"/>
      <c r="G54" s="30"/>
      <c r="H54" s="30"/>
      <c r="I54" s="30"/>
      <c r="J54" s="30"/>
      <c r="K54" s="30"/>
      <c r="L54" s="30"/>
      <c r="M54" s="30"/>
      <c r="N54" s="30"/>
    </row>
  </sheetData>
  <mergeCells count="12">
    <mergeCell ref="A52:N52"/>
    <mergeCell ref="A53:N53"/>
    <mergeCell ref="A54:N54"/>
    <mergeCell ref="A2:N2"/>
    <mergeCell ref="A4:A5"/>
    <mergeCell ref="B4:B5"/>
    <mergeCell ref="C4:D4"/>
    <mergeCell ref="E4:E5"/>
    <mergeCell ref="F4:I4"/>
    <mergeCell ref="J4:J5"/>
    <mergeCell ref="K4:L4"/>
    <mergeCell ref="M4:M5"/>
  </mergeCells>
  <pageMargins left="0.5" right="0.5" top="0.5" bottom="0.5" header="0.3" footer="0.3"/>
  <pageSetup paperSize="9" scale="67" orientation="landscape" horizontalDpi="4294967294" verticalDpi="4294967294" r:id="rId1"/>
  <ignoredErrors>
    <ignoredError sqref="B49:N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mihai.constantin</dc:creator>
  <cp:lastModifiedBy>laura.tihan</cp:lastModifiedBy>
  <cp:lastPrinted>2023-04-02T10:34:45Z</cp:lastPrinted>
  <dcterms:created xsi:type="dcterms:W3CDTF">2014-01-08T11:26:53Z</dcterms:created>
  <dcterms:modified xsi:type="dcterms:W3CDTF">2023-04-03T06:00:39Z</dcterms:modified>
</cp:coreProperties>
</file>